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ebsite\Grants to VCSE organisations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Sheet1!$A$3:$P$19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<sst xmlns="http://schemas.openxmlformats.org/spreadsheetml/2006/main" count="170" uniqueCount="65">
  <si>
    <t>Organisation name</t>
  </si>
  <si>
    <t>Irrecoverable VAT</t>
  </si>
  <si>
    <t>Workington Town Council</t>
  </si>
  <si>
    <t>2021-22 Grants to VCSE organisations</t>
  </si>
  <si>
    <t>Grant Reference number / ID</t>
  </si>
  <si>
    <t>Title of the Agreement</t>
  </si>
  <si>
    <t>Local authority directorate/service responsible</t>
  </si>
  <si>
    <t>Grant Purpose</t>
  </si>
  <si>
    <t>Start date</t>
  </si>
  <si>
    <t>End date</t>
  </si>
  <si>
    <t>Review date</t>
  </si>
  <si>
    <t>Amount Awarded</t>
  </si>
  <si>
    <t>Recipient Name</t>
  </si>
  <si>
    <t>Recipient registered charity number</t>
  </si>
  <si>
    <t>SME Recipient</t>
  </si>
  <si>
    <t>VCSE Recipient</t>
  </si>
  <si>
    <t>VCSE supplier type</t>
  </si>
  <si>
    <t>Tender type</t>
  </si>
  <si>
    <t>N</t>
  </si>
  <si>
    <t>Y</t>
  </si>
  <si>
    <t>Other</t>
  </si>
  <si>
    <t>Tribe Cumbria</t>
  </si>
  <si>
    <t>Christmas in Company</t>
  </si>
  <si>
    <t>Workington Town Band</t>
  </si>
  <si>
    <t>Citizens' Advice Allerdale</t>
  </si>
  <si>
    <t>Carnegie Theatre Trust</t>
  </si>
  <si>
    <t>Carnegie Singers</t>
  </si>
  <si>
    <t>Northside Primary School</t>
  </si>
  <si>
    <t>Community Development</t>
  </si>
  <si>
    <t>Citizens' Advice Bureau</t>
  </si>
  <si>
    <t>Town Band</t>
  </si>
  <si>
    <t>Community Grants</t>
  </si>
  <si>
    <t>Theatres</t>
  </si>
  <si>
    <t>Museums and Exhibitions</t>
  </si>
  <si>
    <t>Cultural groups</t>
  </si>
  <si>
    <t>Workington in Bloom - Development</t>
  </si>
  <si>
    <t>Environment</t>
  </si>
  <si>
    <t>Culture</t>
  </si>
  <si>
    <t>FGP</t>
  </si>
  <si>
    <t>Workington Heritage Group Ltd</t>
  </si>
  <si>
    <t>Affinity Credit Union</t>
  </si>
  <si>
    <t>n/a</t>
  </si>
  <si>
    <t>Workington Royal British Legion</t>
  </si>
  <si>
    <t>The Rotary Club of Workington</t>
  </si>
  <si>
    <t>Workington Transport Heritage Trust</t>
  </si>
  <si>
    <t>Workington Amateur Operatic Society</t>
  </si>
  <si>
    <t>Allerdale Disability Association</t>
  </si>
  <si>
    <t>Development of Helena Thompson Museum Facilities</t>
  </si>
  <si>
    <t>Replacement of Flower Containers at Workington Train Station</t>
  </si>
  <si>
    <t>Production Costs for Performance of My Fair Lady</t>
  </si>
  <si>
    <t>Christmas Trip for Frostoms Pensioners</t>
  </si>
  <si>
    <t>Funding Towards Christmas Sleigh</t>
  </si>
  <si>
    <t>Refreshments Following Remembrance Sunday Event</t>
  </si>
  <si>
    <t>Salterbeck Residents Association</t>
  </si>
  <si>
    <t>Coach Trip for Salterbeck Residents</t>
  </si>
  <si>
    <t>Christmas Grotto at Town Centre Light Switch On</t>
  </si>
  <si>
    <t>Funding for Christmas in Company Event</t>
  </si>
  <si>
    <t>Support for Running Costs</t>
  </si>
  <si>
    <t>Funding for Operating Costs</t>
  </si>
  <si>
    <t>Funding for May Concert</t>
  </si>
  <si>
    <t>Queen's Platinum Jubilee Event</t>
  </si>
  <si>
    <t>In Bloom Works to School Main Entrance</t>
  </si>
  <si>
    <t>Funding for Running Costs of Theatre &amp; Music School</t>
  </si>
  <si>
    <t>Charity or Charitable Incorporated Organisation</t>
  </si>
  <si>
    <t>Industrial and Provident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</si>
</sst>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b/>
      <sz val="10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4" borderId="1" xfId="2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2" fontId="3" fillId="4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0" fillId="0" borderId="0" xfId="0" applyNumberFormat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12.7109375" defaultRowHeight="12.75" x14ac:dyDescent="0.2"/>
  <cols>
    <col min="2" max="2" width="12.85546875" style="9" customWidth="1"/>
    <col min="3" max="4" width="20.7109375" customWidth="1"/>
    <col min="5" max="5" width="30.7109375" style="9" customWidth="1"/>
    <col min="6" max="8" width="12.7109375" style="9"/>
    <col min="9" max="10" width="12.7109375" style="21" customWidth="1"/>
    <col min="11" max="11" width="25.5703125" customWidth="1"/>
    <col min="12" max="12" width="12.7109375" style="9"/>
    <col min="13" max="14" width="10.7109375" style="9" customWidth="1"/>
    <col min="15" max="15" width="20.7109375" style="9" customWidth="1"/>
    <col min="16" max="16" width="10.7109375" style="9" customWidth="1"/>
  </cols>
  <sheetData>
    <row r="1" spans="1:16" s="1" customFormat="1" ht="20.25" x14ac:dyDescent="0.3">
      <c r="A1" s="11" t="s">
        <v>2</v>
      </c>
      <c r="E1" s="2"/>
      <c r="F1" s="2"/>
      <c r="G1" s="2"/>
      <c r="H1" s="2"/>
      <c r="I1" s="12"/>
      <c r="L1" s="2"/>
      <c r="M1" s="2"/>
      <c r="N1" s="2"/>
      <c r="O1" s="2"/>
      <c r="P1" s="3" t="s">
        <v>3</v>
      </c>
    </row>
    <row r="3" spans="1:16" s="8" customFormat="1" ht="51" x14ac:dyDescent="0.2">
      <c r="A3" s="4" t="s">
        <v>0</v>
      </c>
      <c r="B3" s="7" t="s">
        <v>4</v>
      </c>
      <c r="C3" s="5" t="s">
        <v>5</v>
      </c>
      <c r="D3" s="5" t="s">
        <v>6</v>
      </c>
      <c r="E3" s="5" t="s">
        <v>7</v>
      </c>
      <c r="F3" s="7" t="s">
        <v>8</v>
      </c>
      <c r="G3" s="7" t="s">
        <v>9</v>
      </c>
      <c r="H3" s="6" t="s">
        <v>10</v>
      </c>
      <c r="I3" s="10" t="s">
        <v>11</v>
      </c>
      <c r="J3" s="10" t="s">
        <v>1</v>
      </c>
      <c r="K3" s="5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ht="38.25" x14ac:dyDescent="0.2">
      <c r="A4" s="13" t="s">
        <v>2</v>
      </c>
      <c r="B4" s="14">
        <v>70</v>
      </c>
      <c r="C4" s="13" t="s">
        <v>33</v>
      </c>
      <c r="D4" s="15" t="s">
        <v>37</v>
      </c>
      <c r="E4" s="16" t="s">
        <v>47</v>
      </c>
      <c r="F4" s="17">
        <v>44354</v>
      </c>
      <c r="G4" s="17">
        <v>44354</v>
      </c>
      <c r="H4" s="18">
        <f t="shared" ref="H4:H19" si="0">DATE(YEAR(G4),MONTH(G4)+6,DAY(G4))</f>
        <v>44537</v>
      </c>
      <c r="I4" s="19">
        <v>5000</v>
      </c>
      <c r="J4" s="19">
        <v>0</v>
      </c>
      <c r="K4" s="15" t="s">
        <v>39</v>
      </c>
      <c r="L4" s="14">
        <v>1127084</v>
      </c>
      <c r="M4" s="20" t="s">
        <v>18</v>
      </c>
      <c r="N4" s="20" t="s">
        <v>19</v>
      </c>
      <c r="O4" s="20" t="s">
        <v>63</v>
      </c>
      <c r="P4" s="20" t="s">
        <v>20</v>
      </c>
    </row>
    <row r="5" spans="1:16" ht="38.25" x14ac:dyDescent="0.2">
      <c r="A5" s="13" t="s">
        <v>2</v>
      </c>
      <c r="B5" s="14">
        <v>131</v>
      </c>
      <c r="C5" s="13" t="s">
        <v>35</v>
      </c>
      <c r="D5" s="15" t="s">
        <v>36</v>
      </c>
      <c r="E5" s="16" t="s">
        <v>48</v>
      </c>
      <c r="F5" s="17">
        <v>44390</v>
      </c>
      <c r="G5" s="17">
        <v>44390</v>
      </c>
      <c r="H5" s="18">
        <f t="shared" si="0"/>
        <v>44574</v>
      </c>
      <c r="I5" s="19">
        <v>300</v>
      </c>
      <c r="J5" s="19">
        <v>0</v>
      </c>
      <c r="K5" s="15" t="s">
        <v>44</v>
      </c>
      <c r="L5" s="14">
        <v>1102725</v>
      </c>
      <c r="M5" s="20" t="s">
        <v>18</v>
      </c>
      <c r="N5" s="20" t="s">
        <v>19</v>
      </c>
      <c r="O5" s="20" t="s">
        <v>63</v>
      </c>
      <c r="P5" s="20" t="s">
        <v>20</v>
      </c>
    </row>
    <row r="6" spans="1:16" ht="38.25" x14ac:dyDescent="0.2">
      <c r="A6" s="13" t="s">
        <v>2</v>
      </c>
      <c r="B6" s="14">
        <v>133</v>
      </c>
      <c r="C6" s="13" t="s">
        <v>34</v>
      </c>
      <c r="D6" s="15" t="s">
        <v>37</v>
      </c>
      <c r="E6" s="16" t="s">
        <v>49</v>
      </c>
      <c r="F6" s="17">
        <v>44396</v>
      </c>
      <c r="G6" s="17">
        <v>44396</v>
      </c>
      <c r="H6" s="18">
        <f t="shared" si="0"/>
        <v>44580</v>
      </c>
      <c r="I6" s="19">
        <v>1500</v>
      </c>
      <c r="J6" s="19">
        <v>0</v>
      </c>
      <c r="K6" s="15" t="s">
        <v>45</v>
      </c>
      <c r="L6" s="14">
        <v>1065045</v>
      </c>
      <c r="M6" s="20" t="s">
        <v>18</v>
      </c>
      <c r="N6" s="20" t="s">
        <v>19</v>
      </c>
      <c r="O6" s="20" t="s">
        <v>63</v>
      </c>
      <c r="P6" s="20" t="s">
        <v>20</v>
      </c>
    </row>
    <row r="7" spans="1:16" ht="25.5" x14ac:dyDescent="0.2">
      <c r="A7" s="13" t="s">
        <v>2</v>
      </c>
      <c r="B7" s="14">
        <v>228</v>
      </c>
      <c r="C7" s="13" t="s">
        <v>31</v>
      </c>
      <c r="D7" s="15" t="s">
        <v>37</v>
      </c>
      <c r="E7" s="16" t="s">
        <v>50</v>
      </c>
      <c r="F7" s="17">
        <v>44459</v>
      </c>
      <c r="G7" s="17">
        <v>44459</v>
      </c>
      <c r="H7" s="18">
        <f t="shared" si="0"/>
        <v>44640</v>
      </c>
      <c r="I7" s="19">
        <v>250</v>
      </c>
      <c r="J7" s="19">
        <v>0</v>
      </c>
      <c r="K7" s="15" t="s">
        <v>40</v>
      </c>
      <c r="L7" s="14" t="s">
        <v>41</v>
      </c>
      <c r="M7" s="20" t="s">
        <v>18</v>
      </c>
      <c r="N7" s="20" t="s">
        <v>19</v>
      </c>
      <c r="O7" s="20" t="s">
        <v>20</v>
      </c>
      <c r="P7" s="20" t="s">
        <v>20</v>
      </c>
    </row>
    <row r="8" spans="1:16" ht="25.5" x14ac:dyDescent="0.2">
      <c r="A8" s="13" t="s">
        <v>2</v>
      </c>
      <c r="B8" s="14">
        <v>275</v>
      </c>
      <c r="C8" s="13" t="s">
        <v>31</v>
      </c>
      <c r="D8" s="15" t="s">
        <v>37</v>
      </c>
      <c r="E8" s="16" t="s">
        <v>51</v>
      </c>
      <c r="F8" s="17">
        <v>44487</v>
      </c>
      <c r="G8" s="17">
        <v>44487</v>
      </c>
      <c r="H8" s="18">
        <f t="shared" si="0"/>
        <v>44669</v>
      </c>
      <c r="I8" s="19">
        <v>300</v>
      </c>
      <c r="J8" s="19">
        <v>0</v>
      </c>
      <c r="K8" s="15" t="s">
        <v>21</v>
      </c>
      <c r="L8" s="14" t="s">
        <v>41</v>
      </c>
      <c r="M8" s="20" t="s">
        <v>18</v>
      </c>
      <c r="N8" s="20" t="s">
        <v>19</v>
      </c>
      <c r="O8" s="20" t="s">
        <v>20</v>
      </c>
      <c r="P8" s="20" t="s">
        <v>20</v>
      </c>
    </row>
    <row r="9" spans="1:16" ht="25.5" x14ac:dyDescent="0.2">
      <c r="A9" s="13" t="s">
        <v>2</v>
      </c>
      <c r="B9" s="14">
        <v>341</v>
      </c>
      <c r="C9" s="13" t="s">
        <v>31</v>
      </c>
      <c r="D9" s="15" t="s">
        <v>37</v>
      </c>
      <c r="E9" s="16" t="s">
        <v>52</v>
      </c>
      <c r="F9" s="17">
        <v>44516</v>
      </c>
      <c r="G9" s="17">
        <v>44516</v>
      </c>
      <c r="H9" s="18">
        <f t="shared" si="0"/>
        <v>44697</v>
      </c>
      <c r="I9" s="19">
        <v>300</v>
      </c>
      <c r="J9" s="19">
        <v>0</v>
      </c>
      <c r="K9" s="15" t="s">
        <v>42</v>
      </c>
      <c r="L9" s="14" t="s">
        <v>41</v>
      </c>
      <c r="M9" s="20" t="s">
        <v>18</v>
      </c>
      <c r="N9" s="20" t="s">
        <v>19</v>
      </c>
      <c r="O9" s="20" t="s">
        <v>64</v>
      </c>
      <c r="P9" s="20" t="s">
        <v>20</v>
      </c>
    </row>
    <row r="10" spans="1:16" ht="25.5" x14ac:dyDescent="0.2">
      <c r="A10" s="13" t="s">
        <v>2</v>
      </c>
      <c r="B10" s="14">
        <v>342</v>
      </c>
      <c r="C10" s="13" t="s">
        <v>31</v>
      </c>
      <c r="D10" s="15" t="s">
        <v>37</v>
      </c>
      <c r="E10" s="16" t="s">
        <v>54</v>
      </c>
      <c r="F10" s="17">
        <v>44516</v>
      </c>
      <c r="G10" s="17">
        <v>44516</v>
      </c>
      <c r="H10" s="18">
        <f t="shared" si="0"/>
        <v>44697</v>
      </c>
      <c r="I10" s="19">
        <v>250</v>
      </c>
      <c r="J10" s="19">
        <v>0</v>
      </c>
      <c r="K10" s="15" t="s">
        <v>53</v>
      </c>
      <c r="L10" s="14" t="s">
        <v>41</v>
      </c>
      <c r="M10" s="20" t="s">
        <v>18</v>
      </c>
      <c r="N10" s="20" t="s">
        <v>19</v>
      </c>
      <c r="O10" s="20" t="s">
        <v>20</v>
      </c>
      <c r="P10" s="20" t="s">
        <v>20</v>
      </c>
    </row>
    <row r="11" spans="1:16" ht="25.5" x14ac:dyDescent="0.2">
      <c r="A11" s="13" t="s">
        <v>2</v>
      </c>
      <c r="B11" s="14">
        <v>343</v>
      </c>
      <c r="C11" s="13" t="s">
        <v>31</v>
      </c>
      <c r="D11" s="15" t="s">
        <v>37</v>
      </c>
      <c r="E11" s="16" t="s">
        <v>55</v>
      </c>
      <c r="F11" s="17">
        <v>44516</v>
      </c>
      <c r="G11" s="17">
        <v>44516</v>
      </c>
      <c r="H11" s="18">
        <f t="shared" si="0"/>
        <v>44697</v>
      </c>
      <c r="I11" s="19">
        <v>300</v>
      </c>
      <c r="J11" s="19">
        <v>0</v>
      </c>
      <c r="K11" s="15" t="s">
        <v>43</v>
      </c>
      <c r="L11" s="14" t="s">
        <v>41</v>
      </c>
      <c r="M11" s="20" t="s">
        <v>18</v>
      </c>
      <c r="N11" s="20" t="s">
        <v>19</v>
      </c>
      <c r="O11" s="20" t="s">
        <v>20</v>
      </c>
      <c r="P11" s="20" t="s">
        <v>20</v>
      </c>
    </row>
    <row r="12" spans="1:16" ht="25.5" x14ac:dyDescent="0.2">
      <c r="A12" s="13" t="s">
        <v>2</v>
      </c>
      <c r="B12" s="14">
        <v>356</v>
      </c>
      <c r="C12" s="13" t="s">
        <v>28</v>
      </c>
      <c r="D12" s="15" t="s">
        <v>38</v>
      </c>
      <c r="E12" s="16" t="s">
        <v>56</v>
      </c>
      <c r="F12" s="17">
        <v>44522</v>
      </c>
      <c r="G12" s="17">
        <v>44522</v>
      </c>
      <c r="H12" s="18">
        <f t="shared" si="0"/>
        <v>44703</v>
      </c>
      <c r="I12" s="19">
        <v>200</v>
      </c>
      <c r="J12" s="19">
        <v>0</v>
      </c>
      <c r="K12" s="15" t="s">
        <v>22</v>
      </c>
      <c r="L12" s="14" t="s">
        <v>41</v>
      </c>
      <c r="M12" s="20" t="s">
        <v>18</v>
      </c>
      <c r="N12" s="20" t="s">
        <v>19</v>
      </c>
      <c r="O12" s="20" t="s">
        <v>20</v>
      </c>
      <c r="P12" s="20" t="s">
        <v>20</v>
      </c>
    </row>
    <row r="13" spans="1:16" ht="25.5" x14ac:dyDescent="0.2">
      <c r="A13" s="13" t="s">
        <v>2</v>
      </c>
      <c r="B13" s="14">
        <v>487</v>
      </c>
      <c r="C13" s="13" t="s">
        <v>30</v>
      </c>
      <c r="D13" s="15" t="s">
        <v>37</v>
      </c>
      <c r="E13" s="16" t="s">
        <v>57</v>
      </c>
      <c r="F13" s="17">
        <v>44599</v>
      </c>
      <c r="G13" s="17">
        <v>44599</v>
      </c>
      <c r="H13" s="18">
        <f t="shared" si="0"/>
        <v>44780</v>
      </c>
      <c r="I13" s="19">
        <v>1200</v>
      </c>
      <c r="J13" s="19">
        <v>0</v>
      </c>
      <c r="K13" s="15" t="s">
        <v>23</v>
      </c>
      <c r="L13" s="14" t="s">
        <v>41</v>
      </c>
      <c r="M13" s="20" t="s">
        <v>18</v>
      </c>
      <c r="N13" s="20" t="s">
        <v>19</v>
      </c>
      <c r="O13" s="20" t="s">
        <v>20</v>
      </c>
      <c r="P13" s="20" t="s">
        <v>20</v>
      </c>
    </row>
    <row r="14" spans="1:16" ht="38.25" x14ac:dyDescent="0.2">
      <c r="A14" s="13" t="s">
        <v>2</v>
      </c>
      <c r="B14" s="14">
        <v>517</v>
      </c>
      <c r="C14" s="13" t="s">
        <v>29</v>
      </c>
      <c r="D14" s="15" t="s">
        <v>38</v>
      </c>
      <c r="E14" s="16" t="s">
        <v>58</v>
      </c>
      <c r="F14" s="17">
        <v>44620</v>
      </c>
      <c r="G14" s="17">
        <v>44620</v>
      </c>
      <c r="H14" s="18">
        <f t="shared" si="0"/>
        <v>44801</v>
      </c>
      <c r="I14" s="19">
        <v>5000</v>
      </c>
      <c r="J14" s="19">
        <v>0</v>
      </c>
      <c r="K14" s="15" t="s">
        <v>24</v>
      </c>
      <c r="L14" s="14">
        <v>1097260</v>
      </c>
      <c r="M14" s="20" t="s">
        <v>18</v>
      </c>
      <c r="N14" s="20" t="s">
        <v>19</v>
      </c>
      <c r="O14" s="20" t="s">
        <v>63</v>
      </c>
      <c r="P14" s="20" t="s">
        <v>20</v>
      </c>
    </row>
    <row r="15" spans="1:16" ht="38.25" x14ac:dyDescent="0.2">
      <c r="A15" s="13" t="s">
        <v>2</v>
      </c>
      <c r="B15" s="14">
        <v>561</v>
      </c>
      <c r="C15" s="13" t="s">
        <v>31</v>
      </c>
      <c r="D15" s="15" t="s">
        <v>37</v>
      </c>
      <c r="E15" s="16" t="s">
        <v>60</v>
      </c>
      <c r="F15" s="17">
        <v>44648</v>
      </c>
      <c r="G15" s="17">
        <v>44648</v>
      </c>
      <c r="H15" s="18">
        <f t="shared" si="0"/>
        <v>44832</v>
      </c>
      <c r="I15" s="19">
        <v>300</v>
      </c>
      <c r="J15" s="19">
        <v>0</v>
      </c>
      <c r="K15" s="15" t="s">
        <v>25</v>
      </c>
      <c r="L15" s="14">
        <v>1160963</v>
      </c>
      <c r="M15" s="20" t="s">
        <v>18</v>
      </c>
      <c r="N15" s="20" t="s">
        <v>19</v>
      </c>
      <c r="O15" s="20" t="s">
        <v>63</v>
      </c>
      <c r="P15" s="20" t="s">
        <v>20</v>
      </c>
    </row>
    <row r="16" spans="1:16" ht="38.25" x14ac:dyDescent="0.2">
      <c r="A16" s="13" t="s">
        <v>2</v>
      </c>
      <c r="B16" s="14">
        <v>562</v>
      </c>
      <c r="C16" s="13" t="s">
        <v>31</v>
      </c>
      <c r="D16" s="15" t="s">
        <v>37</v>
      </c>
      <c r="E16" s="16" t="s">
        <v>59</v>
      </c>
      <c r="F16" s="17">
        <v>44648</v>
      </c>
      <c r="G16" s="17">
        <v>44648</v>
      </c>
      <c r="H16" s="18">
        <f t="shared" si="0"/>
        <v>44832</v>
      </c>
      <c r="I16" s="19">
        <v>300</v>
      </c>
      <c r="J16" s="19">
        <v>0</v>
      </c>
      <c r="K16" s="15" t="s">
        <v>26</v>
      </c>
      <c r="L16" s="14">
        <v>1052386</v>
      </c>
      <c r="M16" s="20" t="s">
        <v>18</v>
      </c>
      <c r="N16" s="20" t="s">
        <v>19</v>
      </c>
      <c r="O16" s="20" t="s">
        <v>63</v>
      </c>
      <c r="P16" s="20" t="s">
        <v>20</v>
      </c>
    </row>
    <row r="17" spans="1:16" ht="38.25" x14ac:dyDescent="0.2">
      <c r="A17" s="13" t="s">
        <v>2</v>
      </c>
      <c r="B17" s="14">
        <v>563</v>
      </c>
      <c r="C17" s="13" t="s">
        <v>31</v>
      </c>
      <c r="D17" s="15" t="s">
        <v>37</v>
      </c>
      <c r="E17" s="16" t="s">
        <v>60</v>
      </c>
      <c r="F17" s="17">
        <v>44648</v>
      </c>
      <c r="G17" s="17">
        <v>44648</v>
      </c>
      <c r="H17" s="18">
        <f t="shared" si="0"/>
        <v>44832</v>
      </c>
      <c r="I17" s="19">
        <v>300</v>
      </c>
      <c r="J17" s="19">
        <v>0</v>
      </c>
      <c r="K17" s="15" t="s">
        <v>46</v>
      </c>
      <c r="L17" s="14">
        <v>510656</v>
      </c>
      <c r="M17" s="20" t="s">
        <v>18</v>
      </c>
      <c r="N17" s="20" t="s">
        <v>19</v>
      </c>
      <c r="O17" s="20" t="s">
        <v>63</v>
      </c>
      <c r="P17" s="20" t="s">
        <v>20</v>
      </c>
    </row>
    <row r="18" spans="1:16" ht="25.5" x14ac:dyDescent="0.2">
      <c r="A18" s="13" t="s">
        <v>2</v>
      </c>
      <c r="B18" s="14">
        <v>564</v>
      </c>
      <c r="C18" s="13" t="s">
        <v>35</v>
      </c>
      <c r="D18" s="15" t="s">
        <v>36</v>
      </c>
      <c r="E18" s="16" t="s">
        <v>61</v>
      </c>
      <c r="F18" s="17">
        <v>44648</v>
      </c>
      <c r="G18" s="17">
        <v>44648</v>
      </c>
      <c r="H18" s="18">
        <f t="shared" si="0"/>
        <v>44832</v>
      </c>
      <c r="I18" s="19">
        <v>300</v>
      </c>
      <c r="J18" s="19">
        <v>0</v>
      </c>
      <c r="K18" s="15" t="s">
        <v>27</v>
      </c>
      <c r="L18" s="14" t="s">
        <v>41</v>
      </c>
      <c r="M18" s="20" t="s">
        <v>18</v>
      </c>
      <c r="N18" s="20" t="s">
        <v>19</v>
      </c>
      <c r="O18" s="20" t="s">
        <v>20</v>
      </c>
      <c r="P18" s="20" t="s">
        <v>20</v>
      </c>
    </row>
    <row r="19" spans="1:16" ht="38.25" x14ac:dyDescent="0.2">
      <c r="A19" s="13" t="s">
        <v>2</v>
      </c>
      <c r="B19" s="14">
        <v>566</v>
      </c>
      <c r="C19" s="13" t="s">
        <v>32</v>
      </c>
      <c r="D19" s="15" t="s">
        <v>37</v>
      </c>
      <c r="E19" s="16" t="s">
        <v>62</v>
      </c>
      <c r="F19" s="17">
        <v>44648</v>
      </c>
      <c r="G19" s="17">
        <v>44648</v>
      </c>
      <c r="H19" s="18">
        <f t="shared" si="0"/>
        <v>44832</v>
      </c>
      <c r="I19" s="19">
        <v>7500</v>
      </c>
      <c r="J19" s="19">
        <v>0</v>
      </c>
      <c r="K19" s="15" t="s">
        <v>25</v>
      </c>
      <c r="L19" s="14">
        <v>1160963</v>
      </c>
      <c r="M19" s="20" t="s">
        <v>18</v>
      </c>
      <c r="N19" s="20" t="s">
        <v>19</v>
      </c>
      <c r="O19" s="20" t="s">
        <v>63</v>
      </c>
      <c r="P19" s="20" t="s">
        <v>20</v>
      </c>
    </row>
  </sheetData>
  <autoFilter ref="A3:P19"/>
  <sortState ref="A4:J36">
    <sortCondition ref="E4:E36"/>
  </sortState>
  <dataValidations count="1">
    <dataValidation type="list" allowBlank="1" showInputMessage="1" showErrorMessage="1" sqref="O4:O19">
      <formula1>"Companies House,Charity or Charitable Incorporated Organisation,Community Interest Company,Industrial and Provident Society,Housing Association,Other,Not known"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Allerdale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Paul</dc:creator>
  <cp:lastModifiedBy>Young, Paul</cp:lastModifiedBy>
  <dcterms:created xsi:type="dcterms:W3CDTF">2023-02-09T11:13:02Z</dcterms:created>
  <dcterms:modified xsi:type="dcterms:W3CDTF">2023-08-02T14:59:13Z</dcterms:modified>
</cp:coreProperties>
</file>